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ITTEES - COUNCIL\COMPETENCY\FORMS 2016\"/>
    </mc:Choice>
  </mc:AlternateContent>
  <bookViews>
    <workbookView xWindow="0" yWindow="0" windowWidth="25200" windowHeight="11988"/>
  </bookViews>
  <sheets>
    <sheet name="YEAR 1" sheetId="7" r:id="rId1"/>
    <sheet name="YEAR 2" sheetId="8" r:id="rId2"/>
    <sheet name="YEAR 3" sheetId="9" r:id="rId3"/>
  </sheets>
  <definedNames>
    <definedName name="_xlnm.Print_Area" localSheetId="0">'YEAR 1'!$A$1:$J$39</definedName>
    <definedName name="_xlnm.Print_Area" localSheetId="1">'YEAR 2'!$A$1:$J$40</definedName>
    <definedName name="_xlnm.Print_Area" localSheetId="2">'YEAR 3'!$A$1:$J$41</definedName>
  </definedNames>
  <calcPr calcId="171027"/>
</workbook>
</file>

<file path=xl/calcChain.xml><?xml version="1.0" encoding="utf-8"?>
<calcChain xmlns="http://schemas.openxmlformats.org/spreadsheetml/2006/main">
  <c r="A39" i="9" l="1"/>
  <c r="A38" i="8"/>
  <c r="B11" i="9"/>
  <c r="B11" i="8"/>
  <c r="E5" i="9" l="1"/>
  <c r="E5" i="8"/>
  <c r="E4" i="9"/>
  <c r="E4" i="8"/>
  <c r="C29" i="7" l="1"/>
  <c r="C31" i="7" s="1"/>
  <c r="D29" i="7"/>
  <c r="D31" i="7" s="1"/>
  <c r="E29" i="7"/>
  <c r="E32" i="7" s="1"/>
  <c r="E12" i="8" s="1"/>
  <c r="E29" i="8" s="1"/>
  <c r="F29" i="7"/>
  <c r="F31" i="7" s="1"/>
  <c r="G29" i="7"/>
  <c r="G32" i="7" s="1"/>
  <c r="G12" i="8" s="1"/>
  <c r="G29" i="8" s="1"/>
  <c r="H29" i="7"/>
  <c r="H31" i="7" s="1"/>
  <c r="F32" i="7"/>
  <c r="F12" i="8" s="1"/>
  <c r="F29" i="8" s="1"/>
  <c r="F32" i="8" s="1"/>
  <c r="F12" i="9" s="1"/>
  <c r="F29" i="9" s="1"/>
  <c r="E31" i="7" l="1"/>
  <c r="G31" i="7"/>
  <c r="D32" i="7"/>
  <c r="D12" i="8" s="1"/>
  <c r="D29" i="8" s="1"/>
  <c r="D31" i="8" s="1"/>
  <c r="F31" i="9"/>
  <c r="F32" i="9"/>
  <c r="E31" i="8"/>
  <c r="E32" i="8"/>
  <c r="E12" i="9" s="1"/>
  <c r="E29" i="9" s="1"/>
  <c r="G32" i="8"/>
  <c r="G12" i="9" s="1"/>
  <c r="G29" i="9" s="1"/>
  <c r="G31" i="8"/>
  <c r="I31" i="7"/>
  <c r="F31" i="8"/>
  <c r="H32" i="7"/>
  <c r="H12" i="8" s="1"/>
  <c r="H29" i="8" s="1"/>
  <c r="C32" i="7"/>
  <c r="I29" i="7"/>
  <c r="D32" i="8" l="1"/>
  <c r="D12" i="9" s="1"/>
  <c r="D29" i="9" s="1"/>
  <c r="D32" i="9" s="1"/>
  <c r="I36" i="9"/>
  <c r="I34" i="7"/>
  <c r="E31" i="9"/>
  <c r="E32" i="9"/>
  <c r="H32" i="8"/>
  <c r="H12" i="9" s="1"/>
  <c r="H29" i="9" s="1"/>
  <c r="H31" i="8"/>
  <c r="G31" i="9"/>
  <c r="G32" i="9"/>
  <c r="I32" i="7"/>
  <c r="C12" i="8"/>
  <c r="C29" i="8" s="1"/>
  <c r="D31" i="9" l="1"/>
  <c r="C32" i="8"/>
  <c r="C31" i="8"/>
  <c r="I31" i="8" s="1"/>
  <c r="I34" i="8" s="1"/>
  <c r="I29" i="8"/>
  <c r="H31" i="9"/>
  <c r="H32" i="9"/>
  <c r="I35" i="8"/>
  <c r="I35" i="7"/>
  <c r="I38" i="7" s="1"/>
  <c r="I35" i="9" l="1"/>
  <c r="I36" i="8"/>
  <c r="I39" i="8" s="1"/>
  <c r="C12" i="9"/>
  <c r="C29" i="9" s="1"/>
  <c r="I32" i="8"/>
  <c r="C31" i="9" l="1"/>
  <c r="I31" i="9" s="1"/>
  <c r="I34" i="9" s="1"/>
  <c r="I37" i="9" s="1"/>
  <c r="I40" i="9" s="1"/>
  <c r="I29" i="9"/>
  <c r="C32" i="9"/>
  <c r="I32" i="9" s="1"/>
</calcChain>
</file>

<file path=xl/sharedStrings.xml><?xml version="1.0" encoding="utf-8"?>
<sst xmlns="http://schemas.openxmlformats.org/spreadsheetml/2006/main" count="104" uniqueCount="41">
  <si>
    <t xml:space="preserve"> 183 Hanwell Road   Fredericton  NB  E3B 2R2     (506) 458-8083    info@apegnb.com</t>
  </si>
  <si>
    <t>Name:</t>
  </si>
  <si>
    <t>Member #:</t>
  </si>
  <si>
    <t>Continued Competency Assurance Program</t>
  </si>
  <si>
    <t>Date</t>
  </si>
  <si>
    <t>Engineers Geoscientists New Brunswick</t>
  </si>
  <si>
    <t>3-Year Goal Hours Over/Short</t>
  </si>
  <si>
    <t>3-Year Goal Hours</t>
  </si>
  <si>
    <t>Subtotal hours to date</t>
  </si>
  <si>
    <t>Total Hours from Year 1</t>
  </si>
  <si>
    <t>Hours carried forward to next year</t>
  </si>
  <si>
    <t>Professional Development hours claimed for the year</t>
  </si>
  <si>
    <t>Total hours for the year</t>
  </si>
  <si>
    <t>Points carried forward from previous period</t>
  </si>
  <si>
    <t xml:space="preserve"> Contributions to
 Knowledge</t>
  </si>
  <si>
    <t xml:space="preserve"> Presentations</t>
  </si>
  <si>
    <t xml:space="preserve"> Participation in
 the Community</t>
  </si>
  <si>
    <t xml:space="preserve"> Informal Study</t>
  </si>
  <si>
    <t xml:space="preserve"> Formal Study</t>
  </si>
  <si>
    <t xml:space="preserve"> Professional
 Practice</t>
  </si>
  <si>
    <t>PROFESSIONAL DEVELOPMENT ACTIVITY</t>
  </si>
  <si>
    <t>To:</t>
  </si>
  <si>
    <t>From:</t>
  </si>
  <si>
    <t>12-Month Activity Record - Year 1</t>
  </si>
  <si>
    <t>Total Hours from year 1</t>
  </si>
  <si>
    <t>Total Hours from Year 2</t>
  </si>
  <si>
    <t>12-Month Activity Record - Year 2</t>
  </si>
  <si>
    <t>Total Hours from Year 3</t>
  </si>
  <si>
    <t>12-Month Activity Record - Year 3</t>
  </si>
  <si>
    <t>YEAR 1</t>
  </si>
  <si>
    <t>YEAR 2</t>
  </si>
  <si>
    <t>YEAR 3</t>
  </si>
  <si>
    <t>20 HRS 
=
1 PDH</t>
  </si>
  <si>
    <t>2 HRS
=
1 PDH</t>
  </si>
  <si>
    <t>1 HR
=
1 PDH</t>
  </si>
  <si>
    <t>1 HR
=
2 PDH</t>
  </si>
  <si>
    <t>1 HR
=
1 PDH**</t>
  </si>
  <si>
    <t>** 10 PDH/CEU, 10 PDH/University credit hour</t>
  </si>
  <si>
    <t>Maximum PDH per period</t>
  </si>
  <si>
    <t>*  PDH = Professional Development Hour</t>
  </si>
  <si>
    <t>Maximum hours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</si>
</sst>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yyyy/mm/dd"/>
  </numFmts>
  <fonts count="20"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11"/>
      <name val="Albertus Medium"/>
      <family val="2"/>
    </font>
    <font>
      <b/>
      <sz val="12"/>
      <name val="Albertus Medium"/>
      <family val="2"/>
    </font>
    <font>
      <sz val="8"/>
      <name val="Albertus Medium"/>
      <family val="2"/>
    </font>
    <font>
      <b/>
      <sz val="16"/>
      <name val="Albertus Extra Bold"/>
      <family val="2"/>
    </font>
    <font>
      <sz val="8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6" tint="-0.249977111117893"/>
      <name val="Arial"/>
      <family val="2"/>
    </font>
    <font>
      <b/>
      <sz val="20"/>
      <color theme="6" tint="-0.249977111117893"/>
      <name val="Calibri"/>
      <family val="2"/>
      <scheme val="minor"/>
    </font>
    <font>
      <i/>
      <sz val="9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5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7" fillId="0" borderId="0" xfId="1" applyFont="1"/>
    <xf numFmtId="41" fontId="9" fillId="2" borderId="1" xfId="1" applyNumberFormat="1" applyFont="1" applyFill="1" applyBorder="1"/>
    <xf numFmtId="0" fontId="8" fillId="0" borderId="0" xfId="1" applyFont="1"/>
    <xf numFmtId="41" fontId="8" fillId="3" borderId="0" xfId="1" applyNumberFormat="1" applyFont="1" applyFill="1"/>
    <xf numFmtId="41" fontId="8" fillId="0" borderId="0" xfId="1" applyNumberFormat="1" applyFont="1"/>
    <xf numFmtId="41" fontId="8" fillId="4" borderId="2" xfId="1" applyNumberFormat="1" applyFont="1" applyFill="1" applyBorder="1"/>
    <xf numFmtId="41" fontId="8" fillId="4" borderId="3" xfId="1" applyNumberFormat="1" applyFont="1" applyFill="1" applyBorder="1"/>
    <xf numFmtId="0" fontId="8" fillId="0" borderId="3" xfId="1" applyFont="1" applyBorder="1"/>
    <xf numFmtId="0" fontId="8" fillId="0" borderId="0" xfId="1" applyFont="1" applyBorder="1"/>
    <xf numFmtId="41" fontId="9" fillId="3" borderId="4" xfId="1" applyNumberFormat="1" applyFont="1" applyFill="1" applyBorder="1" applyAlignment="1">
      <alignment horizontal="right"/>
    </xf>
    <xf numFmtId="41" fontId="10" fillId="3" borderId="4" xfId="1" applyNumberFormat="1" applyFont="1" applyFill="1" applyBorder="1" applyAlignment="1">
      <alignment horizontal="right"/>
    </xf>
    <xf numFmtId="41" fontId="11" fillId="5" borderId="8" xfId="1" applyNumberFormat="1" applyFont="1" applyFill="1" applyBorder="1" applyAlignment="1">
      <alignment horizontal="right"/>
    </xf>
    <xf numFmtId="41" fontId="8" fillId="4" borderId="9" xfId="1" applyNumberFormat="1" applyFont="1" applyFill="1" applyBorder="1" applyAlignment="1">
      <alignment horizontal="right"/>
    </xf>
    <xf numFmtId="41" fontId="9" fillId="3" borderId="10" xfId="1" applyNumberFormat="1" applyFont="1" applyFill="1" applyBorder="1" applyAlignment="1">
      <alignment horizontal="right"/>
    </xf>
    <xf numFmtId="41" fontId="8" fillId="0" borderId="0" xfId="1" applyNumberFormat="1" applyFont="1" applyBorder="1" applyAlignment="1">
      <alignment horizontal="right"/>
    </xf>
    <xf numFmtId="41" fontId="9" fillId="0" borderId="11" xfId="1" applyNumberFormat="1" applyFont="1" applyFill="1" applyBorder="1" applyAlignment="1">
      <alignment horizontal="right"/>
    </xf>
    <xf numFmtId="0" fontId="9" fillId="0" borderId="12" xfId="1" applyFont="1" applyFill="1" applyBorder="1" applyAlignment="1">
      <alignment horizontal="left" wrapText="1" readingOrder="1"/>
    </xf>
    <xf numFmtId="164" fontId="9" fillId="0" borderId="12" xfId="1" applyNumberFormat="1" applyFont="1" applyFill="1" applyBorder="1" applyAlignment="1">
      <alignment horizontal="left"/>
    </xf>
    <xf numFmtId="41" fontId="9" fillId="0" borderId="12" xfId="1" applyNumberFormat="1" applyFont="1" applyFill="1" applyBorder="1" applyAlignment="1">
      <alignment horizontal="right"/>
    </xf>
    <xf numFmtId="41" fontId="12" fillId="3" borderId="5" xfId="1" applyNumberFormat="1" applyFont="1" applyFill="1" applyBorder="1" applyAlignment="1">
      <alignment horizontal="right"/>
    </xf>
    <xf numFmtId="0" fontId="10" fillId="3" borderId="6" xfId="1" applyFont="1" applyFill="1" applyBorder="1" applyAlignment="1">
      <alignment horizontal="left"/>
    </xf>
    <xf numFmtId="0" fontId="12" fillId="3" borderId="5" xfId="1" applyFont="1" applyFill="1" applyBorder="1" applyAlignment="1">
      <alignment horizontal="left"/>
    </xf>
    <xf numFmtId="41" fontId="8" fillId="0" borderId="0" xfId="1" applyNumberFormat="1" applyFont="1" applyBorder="1"/>
    <xf numFmtId="41" fontId="8" fillId="4" borderId="13" xfId="1" applyNumberFormat="1" applyFont="1" applyFill="1" applyBorder="1" applyAlignment="1">
      <alignment horizontal="right" wrapText="1"/>
    </xf>
    <xf numFmtId="41" fontId="8" fillId="4" borderId="13" xfId="1" applyNumberFormat="1" applyFont="1" applyFill="1" applyBorder="1" applyAlignment="1">
      <alignment horizontal="right"/>
    </xf>
    <xf numFmtId="0" fontId="8" fillId="4" borderId="13" xfId="1" applyFont="1" applyFill="1" applyBorder="1" applyAlignment="1">
      <alignment horizontal="left" wrapText="1"/>
    </xf>
    <xf numFmtId="0" fontId="13" fillId="4" borderId="13" xfId="1" applyFont="1" applyFill="1" applyBorder="1"/>
    <xf numFmtId="0" fontId="9" fillId="3" borderId="10" xfId="1" applyFont="1" applyFill="1" applyBorder="1" applyAlignment="1">
      <alignment horizontal="right" textRotation="45" wrapText="1"/>
    </xf>
    <xf numFmtId="0" fontId="9" fillId="4" borderId="10" xfId="1" applyFont="1" applyFill="1" applyBorder="1" applyAlignment="1">
      <alignment horizontal="right" textRotation="45"/>
    </xf>
    <xf numFmtId="0" fontId="9" fillId="3" borderId="10" xfId="1" applyFont="1" applyFill="1" applyBorder="1" applyAlignment="1">
      <alignment horizontal="right" textRotation="45"/>
    </xf>
    <xf numFmtId="0" fontId="9" fillId="4" borderId="10" xfId="1" applyFont="1" applyFill="1" applyBorder="1" applyAlignment="1">
      <alignment horizontal="right" textRotation="45" wrapText="1"/>
    </xf>
    <xf numFmtId="0" fontId="11" fillId="0" borderId="0" xfId="1" applyFont="1" applyBorder="1" applyAlignment="1">
      <alignment wrapText="1"/>
    </xf>
    <xf numFmtId="0" fontId="6" fillId="0" borderId="0" xfId="1" applyFont="1" applyFill="1" applyBorder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41" fontId="8" fillId="4" borderId="0" xfId="1" applyNumberFormat="1" applyFont="1" applyFill="1" applyBorder="1"/>
    <xf numFmtId="41" fontId="8" fillId="4" borderId="0" xfId="1" applyNumberFormat="1" applyFont="1" applyFill="1"/>
    <xf numFmtId="41" fontId="10" fillId="3" borderId="5" xfId="1" applyNumberFormat="1" applyFont="1" applyFill="1" applyBorder="1" applyAlignment="1">
      <alignment horizontal="right"/>
    </xf>
    <xf numFmtId="0" fontId="10" fillId="4" borderId="16" xfId="1" applyFont="1" applyFill="1" applyBorder="1" applyAlignment="1">
      <alignment horizontal="center" wrapText="1"/>
    </xf>
    <xf numFmtId="0" fontId="10" fillId="3" borderId="16" xfId="1" applyFont="1" applyFill="1" applyBorder="1" applyAlignment="1">
      <alignment horizontal="center" wrapText="1"/>
    </xf>
    <xf numFmtId="41" fontId="7" fillId="4" borderId="13" xfId="1" applyNumberFormat="1" applyFont="1" applyFill="1" applyBorder="1" applyAlignment="1">
      <alignment horizontal="right" wrapText="1"/>
    </xf>
    <xf numFmtId="41" fontId="7" fillId="4" borderId="13" xfId="1" applyNumberFormat="1" applyFont="1" applyFill="1" applyBorder="1" applyAlignment="1">
      <alignment horizontal="right"/>
    </xf>
    <xf numFmtId="0" fontId="8" fillId="3" borderId="5" xfId="1" applyFont="1" applyFill="1" applyBorder="1" applyAlignment="1">
      <alignment horizontal="left"/>
    </xf>
    <xf numFmtId="0" fontId="10" fillId="0" borderId="0" xfId="1" applyFont="1" applyAlignment="1"/>
    <xf numFmtId="0" fontId="19" fillId="0" borderId="0" xfId="0" applyFont="1" applyAlignment="1"/>
    <xf numFmtId="0" fontId="10" fillId="3" borderId="0" xfId="1" applyFont="1" applyFill="1" applyBorder="1" applyAlignment="1"/>
    <xf numFmtId="0" fontId="10" fillId="3" borderId="7" xfId="1" applyFont="1" applyFill="1" applyBorder="1" applyAlignment="1"/>
    <xf numFmtId="0" fontId="8" fillId="3" borderId="0" xfId="1" applyFont="1" applyFill="1" applyBorder="1" applyAlignment="1"/>
    <xf numFmtId="0" fontId="8" fillId="4" borderId="0" xfId="1" applyFont="1" applyFill="1" applyBorder="1" applyAlignment="1"/>
    <xf numFmtId="0" fontId="8" fillId="5" borderId="8" xfId="1" applyFont="1" applyFill="1" applyBorder="1" applyAlignment="1"/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1" applyFont="1" applyAlignment="1"/>
    <xf numFmtId="0" fontId="1" fillId="0" borderId="0" xfId="1" applyFill="1" applyAlignment="1"/>
    <xf numFmtId="0" fontId="1" fillId="0" borderId="0" xfId="1" applyAlignment="1"/>
    <xf numFmtId="0" fontId="15" fillId="0" borderId="14" xfId="1" applyFont="1" applyBorder="1" applyAlignment="1"/>
    <xf numFmtId="0" fontId="11" fillId="0" borderId="15" xfId="1" applyFont="1" applyBorder="1" applyAlignment="1"/>
    <xf numFmtId="164" fontId="11" fillId="0" borderId="15" xfId="1" applyNumberFormat="1" applyFont="1" applyBorder="1" applyAlignment="1">
      <alignment horizontal="left"/>
    </xf>
    <xf numFmtId="0" fontId="18" fillId="0" borderId="0" xfId="1" applyFont="1" applyAlignment="1"/>
    <xf numFmtId="0" fontId="16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4" xfId="1" applyFont="1" applyBorder="1" applyAlignment="1">
      <alignment horizontal="left"/>
    </xf>
    <xf numFmtId="0" fontId="11" fillId="0" borderId="15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Layout" zoomScaleNormal="100" workbookViewId="0">
      <selection activeCell="E4" sqref="E4:J4"/>
    </sheetView>
  </sheetViews>
  <sheetFormatPr defaultColWidth="9.28515625" defaultRowHeight="11.4"/>
  <cols>
    <col min="1" max="1" width="17.7109375" style="1" customWidth="1"/>
    <col min="2" max="2" width="54.28515625" style="1" customWidth="1"/>
    <col min="3" max="8" width="7.7109375" style="1" customWidth="1"/>
    <col min="9" max="9" width="8.28515625" style="1" customWidth="1"/>
    <col min="10" max="10" width="7.140625" style="1" customWidth="1"/>
    <col min="11" max="16384" width="9.28515625" style="1"/>
  </cols>
  <sheetData>
    <row r="1" spans="1:10" ht="30" customHeight="1">
      <c r="A1" s="38" t="s">
        <v>5</v>
      </c>
      <c r="H1" s="54" t="s">
        <v>29</v>
      </c>
      <c r="I1" s="55"/>
      <c r="J1" s="55"/>
    </row>
    <row r="2" spans="1:10" ht="11.4" customHeight="1">
      <c r="A2" s="37" t="s">
        <v>0</v>
      </c>
    </row>
    <row r="3" spans="1:10" ht="15" customHeight="1">
      <c r="A3" s="37"/>
    </row>
    <row r="4" spans="1:10" ht="19.2" customHeight="1">
      <c r="A4" s="36" t="s">
        <v>3</v>
      </c>
      <c r="C4" s="56" t="s">
        <v>1</v>
      </c>
      <c r="D4" s="56"/>
      <c r="E4" s="59"/>
      <c r="F4" s="59"/>
      <c r="G4" s="59"/>
      <c r="H4" s="59"/>
      <c r="I4" s="59"/>
      <c r="J4" s="59"/>
    </row>
    <row r="5" spans="1:10" ht="19.2" customHeight="1">
      <c r="A5" s="35" t="s">
        <v>23</v>
      </c>
      <c r="C5" s="56" t="s">
        <v>2</v>
      </c>
      <c r="D5" s="56"/>
      <c r="E5" s="60"/>
      <c r="F5" s="60"/>
      <c r="G5" s="60"/>
      <c r="H5" s="60"/>
      <c r="I5" s="60"/>
      <c r="J5" s="60"/>
    </row>
    <row r="6" spans="1:10" ht="19.2" customHeight="1">
      <c r="C6" s="56" t="s">
        <v>22</v>
      </c>
      <c r="D6" s="56"/>
      <c r="E6" s="61"/>
      <c r="F6" s="61"/>
      <c r="G6" s="61"/>
      <c r="H6" s="61"/>
      <c r="I6" s="61"/>
      <c r="J6" s="61"/>
    </row>
    <row r="7" spans="1:10" ht="19.2" customHeight="1">
      <c r="C7" s="56" t="s">
        <v>21</v>
      </c>
      <c r="D7" s="56"/>
      <c r="E7" s="61"/>
      <c r="F7" s="61"/>
      <c r="G7" s="61"/>
      <c r="H7" s="61"/>
      <c r="I7" s="61"/>
      <c r="J7" s="61"/>
    </row>
    <row r="8" spans="1:10" ht="4.95" customHeight="1">
      <c r="A8" s="57"/>
      <c r="B8" s="58"/>
      <c r="C8" s="58"/>
      <c r="D8" s="58"/>
      <c r="E8" s="58"/>
      <c r="F8" s="58"/>
      <c r="G8" s="58"/>
      <c r="H8" s="58"/>
      <c r="I8" s="58"/>
      <c r="J8" s="58"/>
    </row>
    <row r="9" spans="1:10" ht="50.4" customHeight="1">
      <c r="A9" s="34" t="s">
        <v>4</v>
      </c>
      <c r="B9" s="33" t="s">
        <v>20</v>
      </c>
      <c r="C9" s="32" t="s">
        <v>19</v>
      </c>
      <c r="D9" s="31" t="s">
        <v>18</v>
      </c>
      <c r="E9" s="30" t="s">
        <v>17</v>
      </c>
      <c r="F9" s="29" t="s">
        <v>16</v>
      </c>
      <c r="G9" s="30" t="s">
        <v>15</v>
      </c>
      <c r="H9" s="29" t="s">
        <v>14</v>
      </c>
      <c r="I9" s="10"/>
      <c r="J9" s="2"/>
    </row>
    <row r="10" spans="1:10" ht="36" customHeight="1">
      <c r="A10" s="34"/>
      <c r="B10" s="33"/>
      <c r="C10" s="42" t="s">
        <v>32</v>
      </c>
      <c r="D10" s="43" t="s">
        <v>36</v>
      </c>
      <c r="E10" s="42" t="s">
        <v>33</v>
      </c>
      <c r="F10" s="43" t="s">
        <v>34</v>
      </c>
      <c r="G10" s="42" t="s">
        <v>35</v>
      </c>
      <c r="H10" s="43" t="s">
        <v>34</v>
      </c>
      <c r="I10" s="10"/>
      <c r="J10" s="2"/>
    </row>
    <row r="11" spans="1:10" ht="13.2" customHeight="1" thickBot="1">
      <c r="A11" s="28"/>
      <c r="B11" s="27" t="s">
        <v>38</v>
      </c>
      <c r="C11" s="44">
        <v>40</v>
      </c>
      <c r="D11" s="45">
        <v>30</v>
      </c>
      <c r="E11" s="45">
        <v>30</v>
      </c>
      <c r="F11" s="44">
        <v>20</v>
      </c>
      <c r="G11" s="45">
        <v>20</v>
      </c>
      <c r="H11" s="44">
        <v>30</v>
      </c>
      <c r="I11" s="24"/>
      <c r="J11" s="2"/>
    </row>
    <row r="12" spans="1:10" ht="16.2" customHeight="1">
      <c r="A12" s="46"/>
      <c r="B12" s="22" t="s">
        <v>13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16"/>
      <c r="J12" s="2"/>
    </row>
    <row r="13" spans="1:10" ht="21.6" customHeight="1">
      <c r="A13" s="19"/>
      <c r="B13" s="18"/>
      <c r="C13" s="20"/>
      <c r="D13" s="20"/>
      <c r="E13" s="20"/>
      <c r="F13" s="20"/>
      <c r="G13" s="20"/>
      <c r="H13" s="20"/>
      <c r="I13" s="16"/>
      <c r="J13" s="2"/>
    </row>
    <row r="14" spans="1:10" ht="21.6" customHeight="1">
      <c r="A14" s="19"/>
      <c r="B14" s="18"/>
      <c r="C14" s="20"/>
      <c r="D14" s="20"/>
      <c r="E14" s="20"/>
      <c r="F14" s="20"/>
      <c r="G14" s="20"/>
      <c r="H14" s="20"/>
      <c r="I14" s="16"/>
      <c r="J14" s="2"/>
    </row>
    <row r="15" spans="1:10" ht="21.6" customHeight="1">
      <c r="A15" s="19"/>
      <c r="B15" s="18"/>
      <c r="C15" s="20"/>
      <c r="D15" s="20"/>
      <c r="E15" s="20"/>
      <c r="F15" s="20"/>
      <c r="G15" s="20"/>
      <c r="H15" s="20"/>
      <c r="I15" s="16"/>
      <c r="J15" s="2"/>
    </row>
    <row r="16" spans="1:10" ht="21.6" customHeight="1">
      <c r="A16" s="19"/>
      <c r="B16" s="18"/>
      <c r="C16" s="20"/>
      <c r="D16" s="20"/>
      <c r="E16" s="20"/>
      <c r="F16" s="20"/>
      <c r="G16" s="20"/>
      <c r="H16" s="20"/>
      <c r="I16" s="16"/>
      <c r="J16" s="2"/>
    </row>
    <row r="17" spans="1:10" ht="21.6" customHeight="1">
      <c r="A17" s="19"/>
      <c r="B17" s="18"/>
      <c r="C17" s="20"/>
      <c r="D17" s="20"/>
      <c r="E17" s="20"/>
      <c r="F17" s="20"/>
      <c r="G17" s="20"/>
      <c r="H17" s="20"/>
      <c r="I17" s="16"/>
      <c r="J17" s="2"/>
    </row>
    <row r="18" spans="1:10" ht="21.6" customHeight="1">
      <c r="A18" s="19"/>
      <c r="B18" s="18"/>
      <c r="C18" s="20"/>
      <c r="D18" s="20"/>
      <c r="E18" s="20"/>
      <c r="F18" s="20"/>
      <c r="G18" s="20"/>
      <c r="H18" s="20"/>
      <c r="I18" s="16"/>
      <c r="J18" s="2"/>
    </row>
    <row r="19" spans="1:10" ht="21.6" customHeight="1">
      <c r="A19" s="19"/>
      <c r="B19" s="18"/>
      <c r="C19" s="20"/>
      <c r="D19" s="20"/>
      <c r="E19" s="20"/>
      <c r="F19" s="20"/>
      <c r="G19" s="20"/>
      <c r="H19" s="20"/>
      <c r="I19" s="16"/>
      <c r="J19" s="2"/>
    </row>
    <row r="20" spans="1:10" ht="21.6" customHeight="1">
      <c r="A20" s="19"/>
      <c r="B20" s="18"/>
      <c r="C20" s="20"/>
      <c r="D20" s="20"/>
      <c r="E20" s="20"/>
      <c r="F20" s="20"/>
      <c r="G20" s="20"/>
      <c r="H20" s="20"/>
      <c r="I20" s="16"/>
      <c r="J20" s="2"/>
    </row>
    <row r="21" spans="1:10" ht="21.6" customHeight="1">
      <c r="A21" s="19"/>
      <c r="B21" s="18"/>
      <c r="C21" s="20"/>
      <c r="D21" s="20"/>
      <c r="E21" s="20"/>
      <c r="F21" s="20"/>
      <c r="G21" s="20"/>
      <c r="H21" s="20"/>
      <c r="I21" s="16"/>
      <c r="J21" s="2"/>
    </row>
    <row r="22" spans="1:10" ht="21.6" customHeight="1">
      <c r="A22" s="19"/>
      <c r="B22" s="18"/>
      <c r="C22" s="20"/>
      <c r="D22" s="20"/>
      <c r="E22" s="20"/>
      <c r="F22" s="20"/>
      <c r="G22" s="20"/>
      <c r="H22" s="20"/>
      <c r="I22" s="16"/>
      <c r="J22" s="2"/>
    </row>
    <row r="23" spans="1:10" ht="21.6" customHeight="1">
      <c r="A23" s="19"/>
      <c r="B23" s="18"/>
      <c r="C23" s="20"/>
      <c r="D23" s="20"/>
      <c r="E23" s="20"/>
      <c r="F23" s="20"/>
      <c r="G23" s="20"/>
      <c r="H23" s="20"/>
      <c r="I23" s="16"/>
      <c r="J23" s="2"/>
    </row>
    <row r="24" spans="1:10" ht="21.6" customHeight="1">
      <c r="A24" s="19"/>
      <c r="B24" s="18"/>
      <c r="C24" s="20"/>
      <c r="D24" s="20"/>
      <c r="E24" s="20"/>
      <c r="F24" s="20"/>
      <c r="G24" s="20"/>
      <c r="H24" s="20"/>
      <c r="I24" s="16"/>
      <c r="J24" s="2"/>
    </row>
    <row r="25" spans="1:10" ht="21.6" customHeight="1">
      <c r="A25" s="19"/>
      <c r="B25" s="18"/>
      <c r="C25" s="20"/>
      <c r="D25" s="20"/>
      <c r="E25" s="20"/>
      <c r="F25" s="20"/>
      <c r="G25" s="20"/>
      <c r="H25" s="20"/>
      <c r="I25" s="16"/>
      <c r="J25" s="2"/>
    </row>
    <row r="26" spans="1:10" ht="21.6" customHeight="1">
      <c r="A26" s="19"/>
      <c r="B26" s="18"/>
      <c r="C26" s="20"/>
      <c r="D26" s="20"/>
      <c r="E26" s="20"/>
      <c r="F26" s="20"/>
      <c r="G26" s="20"/>
      <c r="H26" s="20"/>
      <c r="I26" s="16"/>
      <c r="J26" s="2"/>
    </row>
    <row r="27" spans="1:10" ht="21.6" customHeight="1">
      <c r="A27" s="19"/>
      <c r="B27" s="18"/>
      <c r="C27" s="20"/>
      <c r="D27" s="20"/>
      <c r="E27" s="20"/>
      <c r="F27" s="20"/>
      <c r="G27" s="20"/>
      <c r="H27" s="20"/>
      <c r="I27" s="16"/>
      <c r="J27" s="2"/>
    </row>
    <row r="28" spans="1:10" ht="21.6" customHeight="1">
      <c r="A28" s="19"/>
      <c r="B28" s="18"/>
      <c r="C28" s="17"/>
      <c r="D28" s="17"/>
      <c r="E28" s="17"/>
      <c r="F28" s="17"/>
      <c r="G28" s="17"/>
      <c r="H28" s="17"/>
      <c r="I28" s="16"/>
      <c r="J28" s="2"/>
    </row>
    <row r="29" spans="1:10" ht="18" customHeight="1">
      <c r="A29" s="51" t="s">
        <v>12</v>
      </c>
      <c r="B29" s="51"/>
      <c r="C29" s="15">
        <f t="shared" ref="C29:H29" si="0">SUM(C12:C28)</f>
        <v>0</v>
      </c>
      <c r="D29" s="15">
        <f t="shared" si="0"/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>SUM(C29:H29)</f>
        <v>0</v>
      </c>
      <c r="J29" s="2"/>
    </row>
    <row r="30" spans="1:10" ht="18" customHeight="1" thickBot="1">
      <c r="A30" s="52" t="s">
        <v>40</v>
      </c>
      <c r="B30" s="52"/>
      <c r="C30" s="14">
        <v>40</v>
      </c>
      <c r="D30" s="14">
        <v>30</v>
      </c>
      <c r="E30" s="14">
        <v>30</v>
      </c>
      <c r="F30" s="14">
        <v>20</v>
      </c>
      <c r="G30" s="14">
        <v>20</v>
      </c>
      <c r="H30" s="14">
        <v>30</v>
      </c>
      <c r="I30" s="14">
        <v>170</v>
      </c>
      <c r="J30" s="2"/>
    </row>
    <row r="31" spans="1:10" ht="18" customHeight="1" thickTop="1" thickBot="1">
      <c r="A31" s="53" t="s">
        <v>11</v>
      </c>
      <c r="B31" s="53"/>
      <c r="C31" s="13">
        <f t="shared" ref="C31:H31" si="1">IF(C29&lt;=C30,C29,C30)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>SUM(C31:H31)</f>
        <v>0</v>
      </c>
      <c r="J31" s="2"/>
    </row>
    <row r="32" spans="1:10" ht="18" customHeight="1" thickTop="1">
      <c r="A32" s="49" t="s">
        <v>10</v>
      </c>
      <c r="B32" s="50"/>
      <c r="C32" s="12">
        <f t="shared" ref="C32:H32" si="2">IF(C29&gt;C30,C29-C30,0)</f>
        <v>0</v>
      </c>
      <c r="D32" s="12">
        <f t="shared" si="2"/>
        <v>0</v>
      </c>
      <c r="E32" s="12">
        <f t="shared" si="2"/>
        <v>0</v>
      </c>
      <c r="F32" s="12">
        <f t="shared" si="2"/>
        <v>0</v>
      </c>
      <c r="G32" s="12">
        <f t="shared" si="2"/>
        <v>0</v>
      </c>
      <c r="H32" s="12">
        <f t="shared" si="2"/>
        <v>0</v>
      </c>
      <c r="I32" s="11">
        <f>SUM(C32:H32)</f>
        <v>0</v>
      </c>
      <c r="J32" s="2"/>
    </row>
    <row r="33" spans="1:10" ht="12">
      <c r="B33" s="10"/>
      <c r="C33" s="4"/>
      <c r="D33" s="4"/>
      <c r="E33" s="4"/>
      <c r="F33" s="4"/>
      <c r="G33" s="4"/>
      <c r="H33" s="4"/>
      <c r="I33" s="4"/>
      <c r="J33" s="2"/>
    </row>
    <row r="34" spans="1:10" ht="12.6" thickBot="1">
      <c r="B34" s="4"/>
      <c r="C34" s="9" t="s">
        <v>9</v>
      </c>
      <c r="D34" s="9"/>
      <c r="E34" s="9"/>
      <c r="F34" s="9"/>
      <c r="G34" s="9"/>
      <c r="H34" s="9"/>
      <c r="I34" s="8">
        <f>'YEAR 1'!$I$31</f>
        <v>0</v>
      </c>
      <c r="J34" s="2"/>
    </row>
    <row r="35" spans="1:10" ht="12.6" thickBot="1">
      <c r="A35" s="4"/>
      <c r="B35" s="4"/>
      <c r="C35" s="4" t="s">
        <v>8</v>
      </c>
      <c r="D35" s="4"/>
      <c r="E35" s="4"/>
      <c r="F35" s="4"/>
      <c r="G35" s="4"/>
      <c r="H35" s="4"/>
      <c r="I35" s="7">
        <f>SUM(I34:I34)</f>
        <v>0</v>
      </c>
      <c r="J35" s="2"/>
    </row>
    <row r="36" spans="1:10" ht="12">
      <c r="A36" s="4"/>
      <c r="B36" s="4"/>
      <c r="C36" s="4"/>
      <c r="D36" s="4"/>
      <c r="E36" s="4"/>
      <c r="F36" s="4"/>
      <c r="G36" s="4"/>
      <c r="H36" s="4"/>
      <c r="I36" s="6"/>
      <c r="J36" s="2"/>
    </row>
    <row r="37" spans="1:10" ht="12">
      <c r="A37" s="4" t="s">
        <v>39</v>
      </c>
      <c r="B37" s="4"/>
      <c r="C37" s="4" t="s">
        <v>7</v>
      </c>
      <c r="D37" s="4"/>
      <c r="E37" s="4"/>
      <c r="F37" s="4"/>
      <c r="G37" s="4"/>
      <c r="H37" s="4"/>
      <c r="I37" s="5">
        <v>240</v>
      </c>
      <c r="J37" s="2"/>
    </row>
    <row r="38" spans="1:10" ht="12.6" thickBot="1">
      <c r="A38" s="47" t="s">
        <v>37</v>
      </c>
      <c r="B38" s="48"/>
      <c r="C38" s="4" t="s">
        <v>6</v>
      </c>
      <c r="D38" s="4"/>
      <c r="E38" s="4"/>
      <c r="F38" s="4"/>
      <c r="G38" s="4"/>
      <c r="H38" s="4"/>
      <c r="I38" s="3">
        <f>I35-I37</f>
        <v>-240</v>
      </c>
      <c r="J38" s="2"/>
    </row>
    <row r="39" spans="1:10" ht="12.6" thickTop="1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15">
    <mergeCell ref="A8:J8"/>
    <mergeCell ref="E4:J4"/>
    <mergeCell ref="E5:J5"/>
    <mergeCell ref="E6:J6"/>
    <mergeCell ref="E7:J7"/>
    <mergeCell ref="H1:J1"/>
    <mergeCell ref="C4:D4"/>
    <mergeCell ref="C5:D5"/>
    <mergeCell ref="C6:D6"/>
    <mergeCell ref="C7:D7"/>
    <mergeCell ref="A38:B38"/>
    <mergeCell ref="A32:B32"/>
    <mergeCell ref="A29:B29"/>
    <mergeCell ref="A30:B30"/>
    <mergeCell ref="A31:B31"/>
  </mergeCells>
  <pageMargins left="0.70866141732283472" right="0.23622047244094491" top="0.31496062992125984" bottom="0.31496062992125984" header="0.31496062992125984" footer="0.31496062992125984"/>
  <pageSetup scale="95" orientation="portrait" r:id="rId1"/>
  <headerFooter scaleWithDoc="0">
    <oddFooter>&amp;L&amp;8&amp;A&amp;C&amp;8&amp;P/&amp;N&amp;R&amp;8&amp;F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Layout" zoomScaleNormal="100" workbookViewId="0">
      <selection activeCell="E6" sqref="E6:J6"/>
    </sheetView>
  </sheetViews>
  <sheetFormatPr defaultColWidth="9.28515625" defaultRowHeight="11.4"/>
  <cols>
    <col min="1" max="1" width="17.7109375" style="1" customWidth="1"/>
    <col min="2" max="2" width="54.28515625" style="1" customWidth="1"/>
    <col min="3" max="8" width="7.7109375" style="1" customWidth="1"/>
    <col min="9" max="9" width="8.28515625" style="1" customWidth="1"/>
    <col min="10" max="10" width="6.140625" style="1" customWidth="1"/>
    <col min="11" max="16384" width="9.28515625" style="1"/>
  </cols>
  <sheetData>
    <row r="1" spans="1:10" ht="30" customHeight="1">
      <c r="A1" s="38" t="s">
        <v>5</v>
      </c>
      <c r="H1" s="63" t="s">
        <v>30</v>
      </c>
      <c r="I1" s="64"/>
      <c r="J1" s="64"/>
    </row>
    <row r="2" spans="1:10">
      <c r="A2" s="37" t="s">
        <v>0</v>
      </c>
    </row>
    <row r="3" spans="1:10" ht="15" customHeight="1">
      <c r="A3" s="37"/>
    </row>
    <row r="4" spans="1:10" ht="19.2" customHeight="1">
      <c r="A4" s="36" t="s">
        <v>3</v>
      </c>
      <c r="C4" s="56" t="s">
        <v>1</v>
      </c>
      <c r="D4" s="56"/>
      <c r="E4" s="65">
        <f>'YEAR 1'!$E$4</f>
        <v>0</v>
      </c>
      <c r="F4" s="65"/>
      <c r="G4" s="65"/>
      <c r="H4" s="65"/>
      <c r="I4" s="65"/>
      <c r="J4" s="65"/>
    </row>
    <row r="5" spans="1:10" ht="19.2" customHeight="1">
      <c r="A5" s="35" t="s">
        <v>26</v>
      </c>
      <c r="C5" s="56" t="s">
        <v>2</v>
      </c>
      <c r="D5" s="56"/>
      <c r="E5" s="66">
        <f>'YEAR 1'!$E$5</f>
        <v>0</v>
      </c>
      <c r="F5" s="66"/>
      <c r="G5" s="66"/>
      <c r="H5" s="66"/>
      <c r="I5" s="66"/>
      <c r="J5" s="66"/>
    </row>
    <row r="6" spans="1:10" ht="19.2" customHeight="1">
      <c r="C6" s="56" t="s">
        <v>22</v>
      </c>
      <c r="D6" s="56"/>
      <c r="E6" s="61"/>
      <c r="F6" s="61"/>
      <c r="G6" s="61"/>
      <c r="H6" s="61"/>
      <c r="I6" s="61"/>
      <c r="J6" s="61"/>
    </row>
    <row r="7" spans="1:10" ht="19.2" customHeight="1">
      <c r="C7" s="56" t="s">
        <v>21</v>
      </c>
      <c r="D7" s="56"/>
      <c r="E7" s="61"/>
      <c r="F7" s="61"/>
      <c r="G7" s="61"/>
      <c r="H7" s="61"/>
      <c r="I7" s="61"/>
      <c r="J7" s="61"/>
    </row>
    <row r="8" spans="1:10">
      <c r="A8" s="57"/>
      <c r="B8" s="58"/>
      <c r="C8" s="58"/>
      <c r="D8" s="58"/>
      <c r="E8" s="58"/>
      <c r="F8" s="58"/>
      <c r="G8" s="58"/>
      <c r="H8" s="58"/>
      <c r="I8" s="58"/>
      <c r="J8" s="58"/>
    </row>
    <row r="9" spans="1:10" ht="60" customHeight="1">
      <c r="A9" s="34" t="s">
        <v>4</v>
      </c>
      <c r="B9" s="33" t="s">
        <v>20</v>
      </c>
      <c r="C9" s="32" t="s">
        <v>19</v>
      </c>
      <c r="D9" s="31" t="s">
        <v>18</v>
      </c>
      <c r="E9" s="30" t="s">
        <v>17</v>
      </c>
      <c r="F9" s="29" t="s">
        <v>16</v>
      </c>
      <c r="G9" s="30" t="s">
        <v>15</v>
      </c>
      <c r="H9" s="29" t="s">
        <v>14</v>
      </c>
      <c r="I9" s="10"/>
      <c r="J9" s="2"/>
    </row>
    <row r="10" spans="1:10" ht="31.8" customHeight="1">
      <c r="A10" s="34"/>
      <c r="B10" s="33"/>
      <c r="C10" s="42" t="s">
        <v>32</v>
      </c>
      <c r="D10" s="43" t="s">
        <v>36</v>
      </c>
      <c r="E10" s="42" t="s">
        <v>33</v>
      </c>
      <c r="F10" s="43" t="s">
        <v>34</v>
      </c>
      <c r="G10" s="42" t="s">
        <v>35</v>
      </c>
      <c r="H10" s="43" t="s">
        <v>34</v>
      </c>
      <c r="I10" s="10"/>
      <c r="J10" s="2"/>
    </row>
    <row r="11" spans="1:10" ht="16.2" customHeight="1" thickBot="1">
      <c r="A11" s="28"/>
      <c r="B11" s="27" t="str">
        <f>'YEAR 1'!$B$11</f>
        <v>Maximum PDH per period</v>
      </c>
      <c r="C11" s="25">
        <v>40</v>
      </c>
      <c r="D11" s="26">
        <v>30</v>
      </c>
      <c r="E11" s="26">
        <v>30</v>
      </c>
      <c r="F11" s="25">
        <v>20</v>
      </c>
      <c r="G11" s="26">
        <v>20</v>
      </c>
      <c r="H11" s="25">
        <v>30</v>
      </c>
      <c r="I11" s="24"/>
      <c r="J11" s="2"/>
    </row>
    <row r="12" spans="1:10" ht="21.6" customHeight="1">
      <c r="A12" s="23"/>
      <c r="B12" s="22" t="s">
        <v>13</v>
      </c>
      <c r="C12" s="21">
        <f>'YEAR 1'!C32</f>
        <v>0</v>
      </c>
      <c r="D12" s="21">
        <f>'YEAR 1'!D32</f>
        <v>0</v>
      </c>
      <c r="E12" s="21">
        <f>'YEAR 1'!E32</f>
        <v>0</v>
      </c>
      <c r="F12" s="21">
        <f>'YEAR 1'!F32</f>
        <v>0</v>
      </c>
      <c r="G12" s="21">
        <f>'YEAR 1'!G32</f>
        <v>0</v>
      </c>
      <c r="H12" s="21">
        <f>'YEAR 1'!H32</f>
        <v>0</v>
      </c>
      <c r="I12" s="16"/>
      <c r="J12" s="2"/>
    </row>
    <row r="13" spans="1:10" ht="21.6" customHeight="1">
      <c r="A13" s="19"/>
      <c r="B13" s="18"/>
      <c r="C13" s="20"/>
      <c r="D13" s="20"/>
      <c r="E13" s="20"/>
      <c r="F13" s="20"/>
      <c r="G13" s="20"/>
      <c r="H13" s="20"/>
      <c r="I13" s="16"/>
      <c r="J13" s="2"/>
    </row>
    <row r="14" spans="1:10" ht="21.6" customHeight="1">
      <c r="A14" s="19"/>
      <c r="B14" s="18"/>
      <c r="C14" s="20"/>
      <c r="D14" s="20"/>
      <c r="E14" s="20"/>
      <c r="F14" s="20"/>
      <c r="G14" s="20"/>
      <c r="H14" s="20"/>
      <c r="I14" s="16"/>
      <c r="J14" s="2"/>
    </row>
    <row r="15" spans="1:10" ht="21.6" customHeight="1">
      <c r="A15" s="19"/>
      <c r="B15" s="18"/>
      <c r="C15" s="20"/>
      <c r="D15" s="20"/>
      <c r="E15" s="20"/>
      <c r="F15" s="20"/>
      <c r="G15" s="20"/>
      <c r="H15" s="20"/>
      <c r="I15" s="16"/>
      <c r="J15" s="2"/>
    </row>
    <row r="16" spans="1:10" ht="21.6" customHeight="1">
      <c r="A16" s="19"/>
      <c r="B16" s="18"/>
      <c r="C16" s="20"/>
      <c r="D16" s="20"/>
      <c r="E16" s="20"/>
      <c r="F16" s="20"/>
      <c r="G16" s="20"/>
      <c r="H16" s="20"/>
      <c r="I16" s="16"/>
      <c r="J16" s="2"/>
    </row>
    <row r="17" spans="1:10" ht="21.6" customHeight="1">
      <c r="A17" s="19"/>
      <c r="B17" s="18"/>
      <c r="C17" s="20"/>
      <c r="D17" s="20"/>
      <c r="E17" s="20"/>
      <c r="F17" s="20"/>
      <c r="G17" s="20"/>
      <c r="H17" s="20"/>
      <c r="I17" s="16"/>
      <c r="J17" s="2"/>
    </row>
    <row r="18" spans="1:10" ht="21.6" customHeight="1">
      <c r="A18" s="19"/>
      <c r="B18" s="18"/>
      <c r="C18" s="20"/>
      <c r="D18" s="20"/>
      <c r="E18" s="20"/>
      <c r="F18" s="20"/>
      <c r="G18" s="20"/>
      <c r="H18" s="20"/>
      <c r="I18" s="16"/>
      <c r="J18" s="2"/>
    </row>
    <row r="19" spans="1:10" ht="21.6" customHeight="1">
      <c r="A19" s="19"/>
      <c r="B19" s="18"/>
      <c r="C19" s="20"/>
      <c r="D19" s="20"/>
      <c r="E19" s="20"/>
      <c r="F19" s="20"/>
      <c r="G19" s="20"/>
      <c r="H19" s="20"/>
      <c r="I19" s="16"/>
      <c r="J19" s="2"/>
    </row>
    <row r="20" spans="1:10" ht="21.6" customHeight="1">
      <c r="A20" s="19"/>
      <c r="B20" s="18"/>
      <c r="C20" s="20"/>
      <c r="D20" s="20"/>
      <c r="E20" s="20"/>
      <c r="F20" s="20"/>
      <c r="G20" s="20"/>
      <c r="H20" s="20"/>
      <c r="I20" s="16"/>
      <c r="J20" s="2"/>
    </row>
    <row r="21" spans="1:10" ht="21.6" customHeight="1">
      <c r="A21" s="19"/>
      <c r="B21" s="18"/>
      <c r="C21" s="20"/>
      <c r="D21" s="20"/>
      <c r="E21" s="20"/>
      <c r="F21" s="20"/>
      <c r="G21" s="20"/>
      <c r="H21" s="20"/>
      <c r="I21" s="16"/>
      <c r="J21" s="2"/>
    </row>
    <row r="22" spans="1:10" ht="21.6" customHeight="1">
      <c r="A22" s="19"/>
      <c r="B22" s="18"/>
      <c r="C22" s="20"/>
      <c r="D22" s="20"/>
      <c r="E22" s="20"/>
      <c r="F22" s="20"/>
      <c r="G22" s="20"/>
      <c r="H22" s="20"/>
      <c r="I22" s="16"/>
      <c r="J22" s="2"/>
    </row>
    <row r="23" spans="1:10" ht="21.6" customHeight="1">
      <c r="A23" s="19"/>
      <c r="B23" s="18"/>
      <c r="C23" s="20"/>
      <c r="D23" s="20"/>
      <c r="E23" s="20"/>
      <c r="F23" s="20"/>
      <c r="G23" s="20"/>
      <c r="H23" s="20"/>
      <c r="I23" s="16"/>
      <c r="J23" s="2"/>
    </row>
    <row r="24" spans="1:10" ht="21.6" customHeight="1">
      <c r="A24" s="19"/>
      <c r="B24" s="18"/>
      <c r="C24" s="20"/>
      <c r="D24" s="20"/>
      <c r="E24" s="20"/>
      <c r="F24" s="20"/>
      <c r="G24" s="20"/>
      <c r="H24" s="20"/>
      <c r="I24" s="16"/>
      <c r="J24" s="2"/>
    </row>
    <row r="25" spans="1:10" ht="21.6" customHeight="1">
      <c r="A25" s="19"/>
      <c r="B25" s="18"/>
      <c r="C25" s="20"/>
      <c r="D25" s="20"/>
      <c r="E25" s="20"/>
      <c r="F25" s="20"/>
      <c r="G25" s="20"/>
      <c r="H25" s="20"/>
      <c r="I25" s="16"/>
      <c r="J25" s="2"/>
    </row>
    <row r="26" spans="1:10" ht="21.6" customHeight="1">
      <c r="A26" s="19"/>
      <c r="B26" s="18"/>
      <c r="C26" s="20"/>
      <c r="D26" s="20"/>
      <c r="E26" s="20"/>
      <c r="F26" s="20"/>
      <c r="G26" s="20"/>
      <c r="H26" s="20"/>
      <c r="I26" s="16"/>
      <c r="J26" s="2"/>
    </row>
    <row r="27" spans="1:10" ht="21.6" customHeight="1">
      <c r="A27" s="19"/>
      <c r="B27" s="18"/>
      <c r="C27" s="20"/>
      <c r="D27" s="20"/>
      <c r="E27" s="20"/>
      <c r="F27" s="20"/>
      <c r="G27" s="20"/>
      <c r="H27" s="20"/>
      <c r="I27" s="16"/>
      <c r="J27" s="2"/>
    </row>
    <row r="28" spans="1:10" ht="22.8" customHeight="1">
      <c r="A28" s="19"/>
      <c r="B28" s="18"/>
      <c r="C28" s="17"/>
      <c r="D28" s="17"/>
      <c r="E28" s="17"/>
      <c r="F28" s="17"/>
      <c r="G28" s="17"/>
      <c r="H28" s="17"/>
      <c r="I28" s="16"/>
      <c r="J28" s="2"/>
    </row>
    <row r="29" spans="1:10" ht="18" customHeight="1">
      <c r="A29" s="51" t="s">
        <v>12</v>
      </c>
      <c r="B29" s="51"/>
      <c r="C29" s="15">
        <f t="shared" ref="C29:H29" si="0">SUM(C12:C28)</f>
        <v>0</v>
      </c>
      <c r="D29" s="15">
        <f t="shared" si="0"/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>SUM(C29:H29)</f>
        <v>0</v>
      </c>
      <c r="J29" s="2"/>
    </row>
    <row r="30" spans="1:10" ht="18" customHeight="1" thickBot="1">
      <c r="A30" s="52" t="s">
        <v>40</v>
      </c>
      <c r="B30" s="52"/>
      <c r="C30" s="14">
        <v>40</v>
      </c>
      <c r="D30" s="14">
        <v>30</v>
      </c>
      <c r="E30" s="14">
        <v>30</v>
      </c>
      <c r="F30" s="14">
        <v>20</v>
      </c>
      <c r="G30" s="14">
        <v>20</v>
      </c>
      <c r="H30" s="14">
        <v>30</v>
      </c>
      <c r="I30" s="14">
        <v>170</v>
      </c>
      <c r="J30" s="2"/>
    </row>
    <row r="31" spans="1:10" ht="18" customHeight="1" thickTop="1" thickBot="1">
      <c r="A31" s="53" t="s">
        <v>11</v>
      </c>
      <c r="B31" s="53"/>
      <c r="C31" s="13">
        <f t="shared" ref="C31:H31" si="1">IF(C29&lt;=C30,C29,C30)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>SUM(C31:H31)</f>
        <v>0</v>
      </c>
      <c r="J31" s="2"/>
    </row>
    <row r="32" spans="1:10" ht="12.6" thickTop="1">
      <c r="A32" s="49" t="s">
        <v>10</v>
      </c>
      <c r="B32" s="50"/>
      <c r="C32" s="12">
        <f t="shared" ref="C32:H32" si="2">IF(C29&gt;C30,C29-C30,0)</f>
        <v>0</v>
      </c>
      <c r="D32" s="12">
        <f t="shared" si="2"/>
        <v>0</v>
      </c>
      <c r="E32" s="12">
        <f t="shared" si="2"/>
        <v>0</v>
      </c>
      <c r="F32" s="12">
        <f t="shared" si="2"/>
        <v>0</v>
      </c>
      <c r="G32" s="12">
        <f t="shared" si="2"/>
        <v>0</v>
      </c>
      <c r="H32" s="12">
        <f t="shared" si="2"/>
        <v>0</v>
      </c>
      <c r="I32" s="11">
        <f>SUM(C32:H32)</f>
        <v>0</v>
      </c>
      <c r="J32" s="2"/>
    </row>
    <row r="33" spans="1:10" ht="12">
      <c r="A33" s="4"/>
      <c r="B33" s="10"/>
      <c r="C33" s="4"/>
      <c r="D33" s="4"/>
      <c r="E33" s="4"/>
      <c r="F33" s="4"/>
      <c r="G33" s="4"/>
      <c r="H33" s="4"/>
      <c r="I33" s="4"/>
      <c r="J33" s="2"/>
    </row>
    <row r="34" spans="1:10" ht="12">
      <c r="A34" s="4"/>
      <c r="B34" s="4"/>
      <c r="C34" s="10" t="s">
        <v>25</v>
      </c>
      <c r="D34" s="10"/>
      <c r="E34" s="10"/>
      <c r="F34" s="10"/>
      <c r="G34" s="10"/>
      <c r="H34" s="10"/>
      <c r="I34" s="39">
        <f>$I$31</f>
        <v>0</v>
      </c>
      <c r="J34" s="2"/>
    </row>
    <row r="35" spans="1:10" ht="12.6" thickBot="1">
      <c r="A35" s="4"/>
      <c r="B35" s="4"/>
      <c r="C35" s="9" t="s">
        <v>24</v>
      </c>
      <c r="D35" s="9"/>
      <c r="E35" s="9"/>
      <c r="F35" s="9"/>
      <c r="G35" s="9"/>
      <c r="H35" s="9"/>
      <c r="I35" s="8">
        <f>'YEAR 1'!$I$34</f>
        <v>0</v>
      </c>
      <c r="J35" s="2"/>
    </row>
    <row r="36" spans="1:10" ht="12.6" thickBot="1">
      <c r="A36" s="4"/>
      <c r="B36" s="4"/>
      <c r="C36" s="4" t="s">
        <v>8</v>
      </c>
      <c r="D36" s="4"/>
      <c r="E36" s="4"/>
      <c r="F36" s="4"/>
      <c r="G36" s="4"/>
      <c r="H36" s="4"/>
      <c r="I36" s="7">
        <f>SUM(I34:I35)</f>
        <v>0</v>
      </c>
      <c r="J36" s="2"/>
    </row>
    <row r="37" spans="1:10" ht="12">
      <c r="A37" s="4"/>
      <c r="B37" s="4"/>
      <c r="C37" s="4"/>
      <c r="D37" s="4"/>
      <c r="E37" s="4"/>
      <c r="F37" s="4"/>
      <c r="G37" s="4"/>
      <c r="H37" s="4"/>
      <c r="I37" s="6"/>
      <c r="J37" s="2"/>
    </row>
    <row r="38" spans="1:10" ht="12">
      <c r="A38" s="4" t="str">
        <f>'YEAR 1'!$A$37</f>
        <v>*  PDH = Professional Development Hour</v>
      </c>
      <c r="B38" s="4"/>
      <c r="C38" s="4" t="s">
        <v>7</v>
      </c>
      <c r="D38" s="4"/>
      <c r="E38" s="4"/>
      <c r="F38" s="4"/>
      <c r="G38" s="4"/>
      <c r="H38" s="4"/>
      <c r="I38" s="5">
        <v>240</v>
      </c>
      <c r="J38" s="2"/>
    </row>
    <row r="39" spans="1:10" ht="12.6" thickBot="1">
      <c r="A39" s="62" t="s">
        <v>37</v>
      </c>
      <c r="B39" s="48"/>
      <c r="C39" s="4" t="s">
        <v>6</v>
      </c>
      <c r="D39" s="4"/>
      <c r="E39" s="4"/>
      <c r="F39" s="4"/>
      <c r="G39" s="4"/>
      <c r="H39" s="4"/>
      <c r="I39" s="3">
        <f>I36-I38</f>
        <v>-240</v>
      </c>
      <c r="J39" s="2"/>
    </row>
    <row r="40" spans="1:10" ht="12.6" thickTop="1">
      <c r="C40" s="2"/>
      <c r="D40" s="2"/>
      <c r="E40" s="2"/>
      <c r="F40" s="2"/>
      <c r="G40" s="2"/>
      <c r="H40" s="2"/>
      <c r="I40" s="2"/>
      <c r="J40" s="2"/>
    </row>
  </sheetData>
  <mergeCells count="15">
    <mergeCell ref="A39:B39"/>
    <mergeCell ref="H1:J1"/>
    <mergeCell ref="A32:B32"/>
    <mergeCell ref="C7:D7"/>
    <mergeCell ref="E7:J7"/>
    <mergeCell ref="A8:J8"/>
    <mergeCell ref="A29:B29"/>
    <mergeCell ref="A30:B30"/>
    <mergeCell ref="A31:B31"/>
    <mergeCell ref="C4:D4"/>
    <mergeCell ref="E4:J4"/>
    <mergeCell ref="C5:D5"/>
    <mergeCell ref="E5:J5"/>
    <mergeCell ref="C6:D6"/>
    <mergeCell ref="E6:J6"/>
  </mergeCells>
  <pageMargins left="0.70866141732283472" right="0.23622047244094491" top="0.31496062992125984" bottom="0.31496062992125984" header="0.31496062992125984" footer="0.31496062992125984"/>
  <pageSetup scale="91" orientation="portrait" r:id="rId1"/>
  <headerFooter>
    <oddFooter>&amp;L&amp;8&amp;A&amp;C&amp;8&amp;P/&amp;N&amp;R&amp;8&amp;F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Layout" topLeftCell="A4" zoomScaleNormal="100" workbookViewId="0">
      <selection activeCell="E6" sqref="E6:J6"/>
    </sheetView>
  </sheetViews>
  <sheetFormatPr defaultColWidth="9.28515625" defaultRowHeight="11.4"/>
  <cols>
    <col min="1" max="1" width="17.7109375" style="1" customWidth="1"/>
    <col min="2" max="2" width="54.28515625" style="1" customWidth="1"/>
    <col min="3" max="8" width="7.7109375" style="1" customWidth="1"/>
    <col min="9" max="9" width="8.28515625" style="1" customWidth="1"/>
    <col min="10" max="10" width="7.42578125" style="1" customWidth="1"/>
    <col min="11" max="16384" width="9.28515625" style="1"/>
  </cols>
  <sheetData>
    <row r="1" spans="1:11" ht="30" customHeight="1">
      <c r="A1" s="38" t="s">
        <v>5</v>
      </c>
      <c r="I1" s="54" t="s">
        <v>31</v>
      </c>
      <c r="J1" s="55"/>
      <c r="K1" s="55"/>
    </row>
    <row r="2" spans="1:11">
      <c r="A2" s="37" t="s">
        <v>0</v>
      </c>
    </row>
    <row r="3" spans="1:11" ht="15" customHeight="1">
      <c r="A3" s="37"/>
    </row>
    <row r="4" spans="1:11" ht="19.2" customHeight="1">
      <c r="A4" s="36" t="s">
        <v>3</v>
      </c>
      <c r="C4" s="56" t="s">
        <v>1</v>
      </c>
      <c r="D4" s="56"/>
      <c r="E4" s="65">
        <f>'YEAR 1'!$E$4</f>
        <v>0</v>
      </c>
      <c r="F4" s="65"/>
      <c r="G4" s="65"/>
      <c r="H4" s="65"/>
      <c r="I4" s="65"/>
      <c r="J4" s="65"/>
    </row>
    <row r="5" spans="1:11" ht="19.2" customHeight="1">
      <c r="A5" s="35" t="s">
        <v>28</v>
      </c>
      <c r="C5" s="56" t="s">
        <v>2</v>
      </c>
      <c r="D5" s="56"/>
      <c r="E5" s="66">
        <f>'YEAR 1'!$E$5</f>
        <v>0</v>
      </c>
      <c r="F5" s="66"/>
      <c r="G5" s="66"/>
      <c r="H5" s="66"/>
      <c r="I5" s="66"/>
      <c r="J5" s="66"/>
    </row>
    <row r="6" spans="1:11" ht="19.2" customHeight="1">
      <c r="C6" s="56" t="s">
        <v>22</v>
      </c>
      <c r="D6" s="56"/>
      <c r="E6" s="61"/>
      <c r="F6" s="61"/>
      <c r="G6" s="61"/>
      <c r="H6" s="61"/>
      <c r="I6" s="61"/>
      <c r="J6" s="61"/>
    </row>
    <row r="7" spans="1:11" ht="19.2" customHeight="1">
      <c r="C7" s="56" t="s">
        <v>21</v>
      </c>
      <c r="D7" s="56"/>
      <c r="E7" s="61"/>
      <c r="F7" s="61"/>
      <c r="G7" s="61"/>
      <c r="H7" s="61"/>
      <c r="I7" s="61"/>
      <c r="J7" s="61"/>
    </row>
    <row r="8" spans="1:11">
      <c r="A8" s="57"/>
      <c r="B8" s="58"/>
      <c r="C8" s="58"/>
      <c r="D8" s="58"/>
      <c r="E8" s="58"/>
      <c r="F8" s="58"/>
      <c r="G8" s="58"/>
      <c r="H8" s="58"/>
      <c r="I8" s="58"/>
      <c r="J8" s="58"/>
    </row>
    <row r="9" spans="1:11" ht="60" customHeight="1">
      <c r="A9" s="34" t="s">
        <v>4</v>
      </c>
      <c r="B9" s="33" t="s">
        <v>20</v>
      </c>
      <c r="C9" s="32" t="s">
        <v>19</v>
      </c>
      <c r="D9" s="31" t="s">
        <v>18</v>
      </c>
      <c r="E9" s="30" t="s">
        <v>17</v>
      </c>
      <c r="F9" s="29" t="s">
        <v>16</v>
      </c>
      <c r="G9" s="30" t="s">
        <v>15</v>
      </c>
      <c r="H9" s="29" t="s">
        <v>14</v>
      </c>
      <c r="I9" s="10"/>
      <c r="J9" s="2"/>
    </row>
    <row r="10" spans="1:11" ht="33.6" customHeight="1">
      <c r="A10" s="34"/>
      <c r="B10" s="33"/>
      <c r="C10" s="42" t="s">
        <v>32</v>
      </c>
      <c r="D10" s="43" t="s">
        <v>36</v>
      </c>
      <c r="E10" s="42" t="s">
        <v>33</v>
      </c>
      <c r="F10" s="43" t="s">
        <v>34</v>
      </c>
      <c r="G10" s="42" t="s">
        <v>35</v>
      </c>
      <c r="H10" s="43" t="s">
        <v>34</v>
      </c>
      <c r="I10" s="10"/>
      <c r="J10" s="2"/>
    </row>
    <row r="11" spans="1:11" ht="16.2" customHeight="1" thickBot="1">
      <c r="A11" s="28"/>
      <c r="B11" s="27" t="str">
        <f>'YEAR 1'!$B$11</f>
        <v>Maximum PDH per period</v>
      </c>
      <c r="C11" s="25">
        <v>40</v>
      </c>
      <c r="D11" s="26">
        <v>30</v>
      </c>
      <c r="E11" s="26">
        <v>30</v>
      </c>
      <c r="F11" s="25">
        <v>20</v>
      </c>
      <c r="G11" s="26">
        <v>20</v>
      </c>
      <c r="H11" s="25">
        <v>30</v>
      </c>
      <c r="I11" s="24"/>
      <c r="J11" s="2"/>
    </row>
    <row r="12" spans="1:11" ht="21.6" customHeight="1">
      <c r="A12" s="23"/>
      <c r="B12" s="22" t="s">
        <v>13</v>
      </c>
      <c r="C12" s="41">
        <f>'YEAR 2'!C32</f>
        <v>0</v>
      </c>
      <c r="D12" s="41">
        <f>'YEAR 2'!D32</f>
        <v>0</v>
      </c>
      <c r="E12" s="41">
        <f>'YEAR 2'!E32</f>
        <v>0</v>
      </c>
      <c r="F12" s="41">
        <f>'YEAR 2'!F32</f>
        <v>0</v>
      </c>
      <c r="G12" s="41">
        <f>'YEAR 2'!G32</f>
        <v>0</v>
      </c>
      <c r="H12" s="41">
        <f>'YEAR 2'!H32</f>
        <v>0</v>
      </c>
      <c r="I12" s="16"/>
      <c r="J12" s="2"/>
    </row>
    <row r="13" spans="1:11" ht="21.6" customHeight="1">
      <c r="A13" s="19"/>
      <c r="B13" s="18"/>
      <c r="C13" s="20"/>
      <c r="D13" s="20"/>
      <c r="E13" s="20"/>
      <c r="F13" s="20"/>
      <c r="G13" s="20"/>
      <c r="H13" s="20"/>
      <c r="I13" s="16"/>
      <c r="J13" s="2"/>
    </row>
    <row r="14" spans="1:11" ht="21.6" customHeight="1">
      <c r="A14" s="19"/>
      <c r="B14" s="18"/>
      <c r="C14" s="20"/>
      <c r="D14" s="20"/>
      <c r="E14" s="20"/>
      <c r="F14" s="20"/>
      <c r="G14" s="20"/>
      <c r="H14" s="20"/>
      <c r="I14" s="16"/>
      <c r="J14" s="2"/>
    </row>
    <row r="15" spans="1:11" ht="21.6" customHeight="1">
      <c r="A15" s="19"/>
      <c r="B15" s="18"/>
      <c r="C15" s="20"/>
      <c r="D15" s="20"/>
      <c r="E15" s="20"/>
      <c r="F15" s="20"/>
      <c r="G15" s="20"/>
      <c r="H15" s="20"/>
      <c r="I15" s="16"/>
      <c r="J15" s="2"/>
    </row>
    <row r="16" spans="1:11" ht="21.6" customHeight="1">
      <c r="A16" s="19"/>
      <c r="B16" s="18"/>
      <c r="C16" s="20"/>
      <c r="D16" s="20"/>
      <c r="E16" s="20"/>
      <c r="F16" s="20"/>
      <c r="G16" s="20"/>
      <c r="H16" s="20"/>
      <c r="I16" s="16"/>
      <c r="J16" s="2"/>
    </row>
    <row r="17" spans="1:10" ht="21.6" customHeight="1">
      <c r="A17" s="19"/>
      <c r="B17" s="18"/>
      <c r="C17" s="20"/>
      <c r="D17" s="20"/>
      <c r="E17" s="20"/>
      <c r="F17" s="20"/>
      <c r="G17" s="20"/>
      <c r="H17" s="20"/>
      <c r="I17" s="16"/>
      <c r="J17" s="2"/>
    </row>
    <row r="18" spans="1:10" ht="21.6" customHeight="1">
      <c r="A18" s="19"/>
      <c r="B18" s="18"/>
      <c r="C18" s="20"/>
      <c r="D18" s="20"/>
      <c r="E18" s="20"/>
      <c r="F18" s="20"/>
      <c r="G18" s="20"/>
      <c r="H18" s="20"/>
      <c r="I18" s="16"/>
      <c r="J18" s="2"/>
    </row>
    <row r="19" spans="1:10" ht="21.6" customHeight="1">
      <c r="A19" s="19"/>
      <c r="B19" s="18"/>
      <c r="C19" s="20"/>
      <c r="D19" s="20"/>
      <c r="E19" s="20"/>
      <c r="F19" s="20"/>
      <c r="G19" s="20"/>
      <c r="H19" s="20"/>
      <c r="I19" s="16"/>
      <c r="J19" s="2"/>
    </row>
    <row r="20" spans="1:10" ht="21.6" customHeight="1">
      <c r="A20" s="19"/>
      <c r="B20" s="18"/>
      <c r="C20" s="20"/>
      <c r="D20" s="20"/>
      <c r="E20" s="20"/>
      <c r="F20" s="20"/>
      <c r="G20" s="20"/>
      <c r="H20" s="20"/>
      <c r="I20" s="16"/>
      <c r="J20" s="2"/>
    </row>
    <row r="21" spans="1:10" ht="21.6" customHeight="1">
      <c r="A21" s="19"/>
      <c r="B21" s="18"/>
      <c r="C21" s="20"/>
      <c r="D21" s="20"/>
      <c r="E21" s="20"/>
      <c r="F21" s="20"/>
      <c r="G21" s="20"/>
      <c r="H21" s="20"/>
      <c r="I21" s="16"/>
      <c r="J21" s="2"/>
    </row>
    <row r="22" spans="1:10" ht="21.6" customHeight="1">
      <c r="A22" s="19"/>
      <c r="B22" s="18"/>
      <c r="C22" s="20"/>
      <c r="D22" s="20"/>
      <c r="E22" s="20"/>
      <c r="F22" s="20"/>
      <c r="G22" s="20"/>
      <c r="H22" s="20"/>
      <c r="I22" s="16"/>
      <c r="J22" s="2"/>
    </row>
    <row r="23" spans="1:10" ht="21.6" customHeight="1">
      <c r="A23" s="19"/>
      <c r="B23" s="18"/>
      <c r="C23" s="20"/>
      <c r="D23" s="20"/>
      <c r="E23" s="20"/>
      <c r="F23" s="20"/>
      <c r="G23" s="20"/>
      <c r="H23" s="20"/>
      <c r="I23" s="16"/>
      <c r="J23" s="2"/>
    </row>
    <row r="24" spans="1:10" ht="21.6" customHeight="1">
      <c r="A24" s="19"/>
      <c r="B24" s="18"/>
      <c r="C24" s="20"/>
      <c r="D24" s="20"/>
      <c r="E24" s="20"/>
      <c r="F24" s="20"/>
      <c r="G24" s="20"/>
      <c r="H24" s="20"/>
      <c r="I24" s="16"/>
      <c r="J24" s="2"/>
    </row>
    <row r="25" spans="1:10" ht="21.6" customHeight="1">
      <c r="A25" s="19"/>
      <c r="B25" s="18"/>
      <c r="C25" s="20"/>
      <c r="D25" s="20"/>
      <c r="E25" s="20"/>
      <c r="F25" s="20"/>
      <c r="G25" s="20"/>
      <c r="H25" s="20"/>
      <c r="I25" s="16"/>
      <c r="J25" s="2"/>
    </row>
    <row r="26" spans="1:10" ht="21.6" customHeight="1">
      <c r="A26" s="19"/>
      <c r="B26" s="18"/>
      <c r="C26" s="20"/>
      <c r="D26" s="20"/>
      <c r="E26" s="20"/>
      <c r="F26" s="20"/>
      <c r="G26" s="20"/>
      <c r="H26" s="20"/>
      <c r="I26" s="16"/>
      <c r="J26" s="2"/>
    </row>
    <row r="27" spans="1:10" ht="21.6" customHeight="1">
      <c r="A27" s="19"/>
      <c r="B27" s="18"/>
      <c r="C27" s="20"/>
      <c r="D27" s="20"/>
      <c r="E27" s="20"/>
      <c r="F27" s="20"/>
      <c r="G27" s="20"/>
      <c r="H27" s="20"/>
      <c r="I27" s="16"/>
      <c r="J27" s="2"/>
    </row>
    <row r="28" spans="1:10" ht="18" customHeight="1">
      <c r="A28" s="19"/>
      <c r="B28" s="18"/>
      <c r="C28" s="17"/>
      <c r="D28" s="17"/>
      <c r="E28" s="17"/>
      <c r="F28" s="17"/>
      <c r="G28" s="17"/>
      <c r="H28" s="17"/>
      <c r="I28" s="16"/>
      <c r="J28" s="2"/>
    </row>
    <row r="29" spans="1:10" ht="18" customHeight="1">
      <c r="A29" s="51" t="s">
        <v>12</v>
      </c>
      <c r="B29" s="51"/>
      <c r="C29" s="15">
        <f t="shared" ref="C29:H29" si="0">SUM(C12:C28)</f>
        <v>0</v>
      </c>
      <c r="D29" s="15">
        <f t="shared" si="0"/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>SUM(C29:H29)</f>
        <v>0</v>
      </c>
      <c r="J29" s="2"/>
    </row>
    <row r="30" spans="1:10" ht="18" customHeight="1" thickBot="1">
      <c r="A30" s="52" t="s">
        <v>40</v>
      </c>
      <c r="B30" s="52"/>
      <c r="C30" s="14">
        <v>40</v>
      </c>
      <c r="D30" s="14">
        <v>30</v>
      </c>
      <c r="E30" s="14">
        <v>30</v>
      </c>
      <c r="F30" s="14">
        <v>20</v>
      </c>
      <c r="G30" s="14">
        <v>20</v>
      </c>
      <c r="H30" s="14">
        <v>30</v>
      </c>
      <c r="I30" s="14">
        <v>170</v>
      </c>
      <c r="J30" s="2"/>
    </row>
    <row r="31" spans="1:10" ht="18" customHeight="1" thickTop="1" thickBot="1">
      <c r="A31" s="53" t="s">
        <v>11</v>
      </c>
      <c r="B31" s="53"/>
      <c r="C31" s="13">
        <f t="shared" ref="C31:H31" si="1">IF(C29&lt;=C30,C29,C30)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>SUM(C31:H31)</f>
        <v>0</v>
      </c>
      <c r="J31" s="2"/>
    </row>
    <row r="32" spans="1:10" ht="12.6" thickTop="1">
      <c r="A32" s="49" t="s">
        <v>10</v>
      </c>
      <c r="B32" s="50"/>
      <c r="C32" s="12">
        <f t="shared" ref="C32:H32" si="2">IF(C29&gt;C30,C29-C30,0)</f>
        <v>0</v>
      </c>
      <c r="D32" s="12">
        <f t="shared" si="2"/>
        <v>0</v>
      </c>
      <c r="E32" s="12">
        <f t="shared" si="2"/>
        <v>0</v>
      </c>
      <c r="F32" s="12">
        <f t="shared" si="2"/>
        <v>0</v>
      </c>
      <c r="G32" s="12">
        <f t="shared" si="2"/>
        <v>0</v>
      </c>
      <c r="H32" s="12">
        <f t="shared" si="2"/>
        <v>0</v>
      </c>
      <c r="I32" s="11">
        <f>SUM(C32:H32)</f>
        <v>0</v>
      </c>
      <c r="J32" s="2"/>
    </row>
    <row r="33" spans="1:10" ht="12">
      <c r="A33" s="4"/>
      <c r="B33" s="10"/>
      <c r="C33" s="4"/>
      <c r="D33" s="4"/>
      <c r="E33" s="4"/>
      <c r="F33" s="4"/>
      <c r="G33" s="4"/>
      <c r="H33" s="4"/>
      <c r="I33" s="4"/>
      <c r="J33" s="2"/>
    </row>
    <row r="34" spans="1:10" ht="12">
      <c r="A34" s="4"/>
      <c r="B34" s="10"/>
      <c r="C34" s="4" t="s">
        <v>27</v>
      </c>
      <c r="D34" s="4"/>
      <c r="E34" s="4"/>
      <c r="F34" s="4"/>
      <c r="G34" s="4"/>
      <c r="H34" s="4"/>
      <c r="I34" s="40">
        <f>$I$31</f>
        <v>0</v>
      </c>
      <c r="J34" s="2"/>
    </row>
    <row r="35" spans="1:10" ht="12">
      <c r="A35" s="4"/>
      <c r="B35" s="10"/>
      <c r="C35" s="4" t="s">
        <v>25</v>
      </c>
      <c r="D35" s="4"/>
      <c r="E35" s="4"/>
      <c r="F35" s="4"/>
      <c r="G35" s="4"/>
      <c r="H35" s="4"/>
      <c r="I35" s="40">
        <f>'YEAR 2'!$I$34</f>
        <v>0</v>
      </c>
      <c r="J35" s="2"/>
    </row>
    <row r="36" spans="1:10" ht="12.6" thickBot="1">
      <c r="A36" s="4"/>
      <c r="B36" s="4"/>
      <c r="C36" s="9" t="s">
        <v>9</v>
      </c>
      <c r="D36" s="9"/>
      <c r="E36" s="9"/>
      <c r="F36" s="9"/>
      <c r="G36" s="9"/>
      <c r="H36" s="9"/>
      <c r="I36" s="8">
        <f>'YEAR 1'!$I$31</f>
        <v>0</v>
      </c>
      <c r="J36" s="2"/>
    </row>
    <row r="37" spans="1:10" ht="12.6" thickBot="1">
      <c r="A37" s="4"/>
      <c r="B37" s="4"/>
      <c r="C37" s="4" t="s">
        <v>8</v>
      </c>
      <c r="D37" s="4"/>
      <c r="E37" s="4"/>
      <c r="F37" s="4"/>
      <c r="G37" s="4"/>
      <c r="H37" s="4"/>
      <c r="I37" s="7">
        <f>SUM(I34:I36)</f>
        <v>0</v>
      </c>
      <c r="J37" s="2"/>
    </row>
    <row r="38" spans="1:10" ht="12">
      <c r="A38" s="4"/>
      <c r="B38" s="4"/>
      <c r="C38" s="4"/>
      <c r="D38" s="4"/>
      <c r="E38" s="4"/>
      <c r="F38" s="4"/>
      <c r="G38" s="4"/>
      <c r="H38" s="4"/>
      <c r="I38" s="6"/>
      <c r="J38" s="2"/>
    </row>
    <row r="39" spans="1:10" ht="12">
      <c r="A39" s="4" t="str">
        <f>'YEAR 1'!$A$37</f>
        <v>*  PDH = Professional Development Hour</v>
      </c>
      <c r="B39" s="4"/>
      <c r="C39" s="4" t="s">
        <v>7</v>
      </c>
      <c r="D39" s="4"/>
      <c r="E39" s="4"/>
      <c r="F39" s="4"/>
      <c r="G39" s="4"/>
      <c r="H39" s="4"/>
      <c r="I39" s="5">
        <v>240</v>
      </c>
      <c r="J39" s="2"/>
    </row>
    <row r="40" spans="1:10" ht="12.6" thickBot="1">
      <c r="A40" s="62" t="s">
        <v>37</v>
      </c>
      <c r="B40" s="48"/>
      <c r="C40" s="4" t="s">
        <v>6</v>
      </c>
      <c r="D40" s="4"/>
      <c r="E40" s="4"/>
      <c r="F40" s="4"/>
      <c r="G40" s="4"/>
      <c r="H40" s="4"/>
      <c r="I40" s="3">
        <f>I37-I39</f>
        <v>-240</v>
      </c>
      <c r="J40" s="2"/>
    </row>
    <row r="41" spans="1:10" ht="12.6" thickTop="1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15">
    <mergeCell ref="A40:B40"/>
    <mergeCell ref="I1:K1"/>
    <mergeCell ref="A32:B32"/>
    <mergeCell ref="C7:D7"/>
    <mergeCell ref="E7:J7"/>
    <mergeCell ref="A8:J8"/>
    <mergeCell ref="A29:B29"/>
    <mergeCell ref="A30:B30"/>
    <mergeCell ref="A31:B31"/>
    <mergeCell ref="C4:D4"/>
    <mergeCell ref="E4:J4"/>
    <mergeCell ref="C5:D5"/>
    <mergeCell ref="E5:J5"/>
    <mergeCell ref="C6:D6"/>
    <mergeCell ref="E6:J6"/>
  </mergeCells>
  <pageMargins left="0.70866141732283472" right="0.23622047244094491" top="0.31496062992125984" bottom="0.31496062992125984" header="0.31496062992125984" footer="0.31496062992125984"/>
  <pageSetup scale="90" orientation="portrait" r:id="rId1"/>
  <headerFooter>
    <oddFooter>&amp;L&amp;8&amp;A&amp;C&amp;8&amp;P/&amp;N&amp;R&amp;8&amp;F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 1</vt:lpstr>
      <vt:lpstr>YEAR 2</vt:lpstr>
      <vt:lpstr>YEAR 3</vt:lpstr>
      <vt:lpstr>'YEAR 1'!Print_Area</vt:lpstr>
      <vt:lpstr>'YEAR 2'!Print_Area</vt:lpstr>
      <vt:lpstr>'YEAR 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Christenson</dc:creator>
  <cp:lastModifiedBy>Rachael Christenson</cp:lastModifiedBy>
  <cp:lastPrinted>2016-10-05T15:31:39Z</cp:lastPrinted>
  <dcterms:created xsi:type="dcterms:W3CDTF">2012-05-29T17:49:04Z</dcterms:created>
  <dcterms:modified xsi:type="dcterms:W3CDTF">2016-12-08T19:35:36Z</dcterms:modified>
</cp:coreProperties>
</file>